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飛行場ブロック別マップ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<sst xmlns="http://schemas.openxmlformats.org/spreadsheetml/2006/main" count="130" uniqueCount="63">
  <si>
    <t>事務所</t>
  </si>
  <si>
    <t>滑走路(800×３５ｍ)</t>
  </si>
  <si>
    <t>大正堀川</t>
  </si>
  <si>
    <t>●</t>
  </si>
  <si>
    <t>△</t>
  </si>
  <si>
    <t>●●</t>
  </si>
  <si>
    <t>◎</t>
  </si>
  <si>
    <t>◎</t>
  </si>
  <si>
    <t>△△</t>
  </si>
  <si>
    <t>駐車場</t>
  </si>
  <si>
    <t>A</t>
  </si>
  <si>
    <t>B</t>
  </si>
  <si>
    <t>B</t>
  </si>
  <si>
    <t>A</t>
  </si>
  <si>
    <t>C</t>
  </si>
  <si>
    <t>D</t>
  </si>
  <si>
    <t>E</t>
  </si>
  <si>
    <t>F</t>
  </si>
  <si>
    <t>G</t>
  </si>
  <si>
    <t>コジュリン</t>
  </si>
  <si>
    <t>オオヨシキリ</t>
  </si>
  <si>
    <t>セッカ</t>
  </si>
  <si>
    <t>C</t>
  </si>
  <si>
    <t>D</t>
  </si>
  <si>
    <t>E</t>
  </si>
  <si>
    <t>羽数合計</t>
  </si>
  <si>
    <t>計</t>
  </si>
  <si>
    <t>♂の囀りを確認した場所を表示</t>
  </si>
  <si>
    <t>竜ケ崎飛行場コジュリン調査記録</t>
  </si>
  <si>
    <t>種別/ブロック</t>
  </si>
  <si>
    <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</si>
  <si>
    <t>・</t>
  </si>
  <si>
    <t>△</t>
  </si>
  <si>
    <t>・</t>
  </si>
  <si>
    <t>N</t>
  </si>
  <si>
    <t>○</t>
  </si>
  <si>
    <t>コヨシキリ</t>
  </si>
  <si>
    <t>□</t>
  </si>
  <si>
    <t>ヒバリ</t>
  </si>
  <si>
    <r>
      <t>A～</t>
    </r>
    <r>
      <rPr>
        <sz val="11"/>
        <rFont val="ＭＳ Ｐゴシック"/>
        <family val="3"/>
      </rPr>
      <t>Gのブロックに分けて定点調査実施。Bブロックに今年もコジュリンが集中していた。</t>
    </r>
  </si>
  <si>
    <t>◎</t>
  </si>
  <si>
    <t>●</t>
  </si>
  <si>
    <t>△</t>
  </si>
  <si>
    <t>△</t>
  </si>
  <si>
    <t>□</t>
  </si>
  <si>
    <t>□</t>
  </si>
  <si>
    <t>□</t>
  </si>
  <si>
    <t>◎</t>
  </si>
  <si>
    <t>◎</t>
  </si>
  <si>
    <r>
      <t>7</t>
    </r>
    <r>
      <rPr>
        <sz val="11"/>
        <rFont val="ＭＳ Ｐゴシック"/>
        <family val="3"/>
      </rPr>
      <t>:00～8:15(特別許可にて)</t>
    </r>
  </si>
  <si>
    <t>・　</t>
  </si>
  <si>
    <t>△△△△</t>
  </si>
  <si>
    <t>コジュリンは背丈の低い草地で観察、オオヨシキリは高い葦で観察。</t>
  </si>
  <si>
    <t>□</t>
  </si>
  <si>
    <t>(２００９年は雨のため中止)</t>
  </si>
  <si>
    <r>
      <t>2011</t>
    </r>
    <r>
      <rPr>
        <sz val="11"/>
        <rFont val="ＭＳ Ｐゴシック"/>
        <family val="3"/>
      </rPr>
      <t>年６月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(日</t>
    </r>
    <r>
      <rPr>
        <sz val="11"/>
        <rFont val="ＭＳ Ｐゴシック"/>
        <family val="3"/>
      </rPr>
      <t>)</t>
    </r>
  </si>
  <si>
    <r>
      <t>参加者13</t>
    </r>
    <r>
      <rPr>
        <sz val="11"/>
        <rFont val="ＭＳ Ｐゴシック"/>
        <family val="3"/>
      </rPr>
      <t>名</t>
    </r>
  </si>
  <si>
    <t>△△△△△</t>
  </si>
  <si>
    <r>
      <t>コジュリンは19羽確認</t>
    </r>
    <r>
      <rPr>
        <sz val="11"/>
        <rFont val="ＭＳ Ｐゴシック"/>
        <family val="3"/>
      </rPr>
      <t>でした。</t>
    </r>
  </si>
  <si>
    <t xml:space="preserve"> 、 　　　　　</t>
  </si>
  <si>
    <r>
      <t>2002年38羽、2001年46羽</t>
    </r>
    <r>
      <rPr>
        <sz val="11"/>
        <rFont val="ＭＳ Ｐゴシック"/>
        <family val="3"/>
      </rPr>
      <t>)</t>
    </r>
  </si>
  <si>
    <t>(2010年２７羽、2008年２９羽、2007年35羽、2006年28羽、2005年31羽、2004年35羽、2003年27羽</t>
  </si>
  <si>
    <t>コヨシキリ2羽確認。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</si>
</sst>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color indexed="60"/>
      <name val="ＭＳ Ｐゴシック"/>
      <family val="3"/>
    </font>
    <font>
      <b/>
      <u val="single"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9" borderId="1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7" fillId="40" borderId="25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6" fillId="41" borderId="22" xfId="0" applyFont="1" applyFill="1" applyBorder="1" applyAlignment="1">
      <alignment/>
    </xf>
    <xf numFmtId="0" fontId="9" fillId="41" borderId="22" xfId="0" applyFont="1" applyFill="1" applyBorder="1" applyAlignment="1">
      <alignment/>
    </xf>
    <xf numFmtId="0" fontId="0" fillId="37" borderId="2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42" borderId="22" xfId="0" applyFont="1" applyFill="1" applyBorder="1" applyAlignment="1">
      <alignment/>
    </xf>
    <xf numFmtId="0" fontId="0" fillId="39" borderId="28" xfId="0" applyFont="1" applyFill="1" applyBorder="1" applyAlignment="1">
      <alignment/>
    </xf>
    <xf numFmtId="0" fontId="0" fillId="39" borderId="29" xfId="0" applyFont="1" applyFill="1" applyBorder="1" applyAlignment="1">
      <alignment/>
    </xf>
    <xf numFmtId="0" fontId="0" fillId="39" borderId="27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20" fontId="11" fillId="0" borderId="0" xfId="0" applyNumberFormat="1" applyFont="1" applyAlignment="1">
      <alignment/>
    </xf>
    <xf numFmtId="0" fontId="0" fillId="34" borderId="40" xfId="0" applyFont="1" applyFill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/>
    </xf>
    <xf numFmtId="0" fontId="0" fillId="40" borderId="0" xfId="0" applyFont="1" applyFill="1" applyAlignment="1">
      <alignment/>
    </xf>
    <xf numFmtId="0" fontId="12" fillId="4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39" borderId="39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0" fillId="36" borderId="35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39" borderId="48" xfId="0" applyFont="1" applyFill="1" applyBorder="1" applyAlignment="1">
      <alignment/>
    </xf>
    <xf numFmtId="0" fontId="0" fillId="35" borderId="50" xfId="0" applyFont="1" applyFill="1" applyBorder="1" applyAlignment="1">
      <alignment/>
    </xf>
    <xf numFmtId="0" fontId="0" fillId="37" borderId="50" xfId="0" applyFont="1" applyFill="1" applyBorder="1" applyAlignment="1">
      <alignment/>
    </xf>
    <xf numFmtId="0" fontId="0" fillId="38" borderId="50" xfId="0" applyFont="1" applyFill="1" applyBorder="1" applyAlignment="1">
      <alignment/>
    </xf>
    <xf numFmtId="0" fontId="0" fillId="36" borderId="50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39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6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8" borderId="18" xfId="0" applyFill="1" applyBorder="1" applyAlignment="1">
      <alignment/>
    </xf>
    <xf numFmtId="0" fontId="0" fillId="35" borderId="16" xfId="0" applyFill="1" applyBorder="1" applyAlignment="1">
      <alignment/>
    </xf>
    <xf numFmtId="0" fontId="0" fillId="38" borderId="14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10</xdr:row>
      <xdr:rowOff>133350</xdr:rowOff>
    </xdr:from>
    <xdr:to>
      <xdr:col>51</xdr:col>
      <xdr:colOff>152400</xdr:colOff>
      <xdr:row>30</xdr:row>
      <xdr:rowOff>161925</xdr:rowOff>
    </xdr:to>
    <xdr:sp>
      <xdr:nvSpPr>
        <xdr:cNvPr id="1" name="AutoShape 6"/>
        <xdr:cNvSpPr>
          <a:spLocks/>
        </xdr:cNvSpPr>
      </xdr:nvSpPr>
      <xdr:spPr>
        <a:xfrm>
          <a:off x="9553575" y="1790700"/>
          <a:ext cx="1200150" cy="3152775"/>
        </a:xfrm>
        <a:prstGeom prst="rtTriangl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●●●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114300</xdr:rowOff>
    </xdr:from>
    <xdr:to>
      <xdr:col>2</xdr:col>
      <xdr:colOff>190500</xdr:colOff>
      <xdr:row>37</xdr:row>
      <xdr:rowOff>114300</xdr:rowOff>
    </xdr:to>
    <xdr:sp>
      <xdr:nvSpPr>
        <xdr:cNvPr id="2" name="Line 11"/>
        <xdr:cNvSpPr>
          <a:spLocks/>
        </xdr:cNvSpPr>
      </xdr:nvSpPr>
      <xdr:spPr>
        <a:xfrm flipH="1">
          <a:off x="114300" y="447675"/>
          <a:ext cx="47625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</xdr:col>
      <xdr:colOff>9525</xdr:colOff>
      <xdr:row>29</xdr:row>
      <xdr:rowOff>85725</xdr:rowOff>
    </xdr:to>
    <xdr:sp>
      <xdr:nvSpPr>
        <xdr:cNvPr id="3" name="Line 12"/>
        <xdr:cNvSpPr>
          <a:spLocks/>
        </xdr:cNvSpPr>
      </xdr:nvSpPr>
      <xdr:spPr>
        <a:xfrm flipH="1">
          <a:off x="38100" y="419100"/>
          <a:ext cx="371475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0</xdr:row>
      <xdr:rowOff>114300</xdr:rowOff>
    </xdr:from>
    <xdr:to>
      <xdr:col>50</xdr:col>
      <xdr:colOff>66675</xdr:colOff>
      <xdr:row>3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0344150" y="114300"/>
          <a:ext cx="123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0</xdr:row>
      <xdr:rowOff>66675</xdr:rowOff>
    </xdr:from>
    <xdr:to>
      <xdr:col>49</xdr:col>
      <xdr:colOff>190500</xdr:colOff>
      <xdr:row>3</xdr:row>
      <xdr:rowOff>9525</xdr:rowOff>
    </xdr:to>
    <xdr:sp>
      <xdr:nvSpPr>
        <xdr:cNvPr id="5" name="Line 17"/>
        <xdr:cNvSpPr>
          <a:spLocks/>
        </xdr:cNvSpPr>
      </xdr:nvSpPr>
      <xdr:spPr>
        <a:xfrm flipH="1">
          <a:off x="10277475" y="66675"/>
          <a:ext cx="114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2</xdr:row>
      <xdr:rowOff>9525</xdr:rowOff>
    </xdr:from>
    <xdr:to>
      <xdr:col>50</xdr:col>
      <xdr:colOff>47625</xdr:colOff>
      <xdr:row>2</xdr:row>
      <xdr:rowOff>66675</xdr:rowOff>
    </xdr:to>
    <xdr:sp>
      <xdr:nvSpPr>
        <xdr:cNvPr id="6" name="Line 18"/>
        <xdr:cNvSpPr>
          <a:spLocks/>
        </xdr:cNvSpPr>
      </xdr:nvSpPr>
      <xdr:spPr>
        <a:xfrm>
          <a:off x="10277475" y="34290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7"/>
  <sheetViews>
    <sheetView tabSelected="1" zoomScalePageLayoutView="0" workbookViewId="0" topLeftCell="A1">
      <selection activeCell="BB14" sqref="BB14"/>
    </sheetView>
  </sheetViews>
  <sheetFormatPr defaultColWidth="2.625" defaultRowHeight="12" customHeight="1"/>
  <cols>
    <col min="1" max="30" width="2.625" style="1" customWidth="1"/>
    <col min="31" max="31" width="2.75390625" style="1" customWidth="1"/>
    <col min="32" max="32" width="3.00390625" style="1" customWidth="1"/>
    <col min="33" max="33" width="3.125" style="1" customWidth="1"/>
    <col min="34" max="34" width="2.75390625" style="1" customWidth="1"/>
    <col min="35" max="36" width="3.125" style="1" customWidth="1"/>
    <col min="37" max="37" width="2.625" style="1" customWidth="1"/>
    <col min="38" max="38" width="4.00390625" style="1" customWidth="1"/>
    <col min="39" max="45" width="2.625" style="1" customWidth="1"/>
    <col min="46" max="46" width="3.50390625" style="1" customWidth="1"/>
    <col min="47" max="47" width="2.625" style="1" customWidth="1"/>
    <col min="48" max="48" width="3.50390625" style="1" bestFit="1" customWidth="1"/>
    <col min="49" max="16384" width="2.625" style="1" customWidth="1"/>
  </cols>
  <sheetData>
    <row r="1" spans="8:51" ht="14.25" customHeight="1">
      <c r="H1" s="72" t="s">
        <v>28</v>
      </c>
      <c r="I1" s="72"/>
      <c r="J1" s="72"/>
      <c r="K1" s="72"/>
      <c r="L1" s="72"/>
      <c r="M1" s="72"/>
      <c r="N1" s="72"/>
      <c r="O1" s="72"/>
      <c r="P1" s="72"/>
      <c r="Q1" s="72"/>
      <c r="AY1" s="1" t="s">
        <v>34</v>
      </c>
    </row>
    <row r="3" spans="10:30" ht="12" customHeight="1">
      <c r="J3" t="s">
        <v>55</v>
      </c>
      <c r="R3" t="s">
        <v>31</v>
      </c>
      <c r="S3" t="s">
        <v>30</v>
      </c>
      <c r="U3" s="73" t="s">
        <v>49</v>
      </c>
      <c r="AD3" t="s">
        <v>56</v>
      </c>
    </row>
    <row r="4" spans="18:28" ht="12" customHeight="1">
      <c r="R4" t="s">
        <v>31</v>
      </c>
      <c r="S4" s="120" t="s">
        <v>58</v>
      </c>
      <c r="AB4" t="s">
        <v>61</v>
      </c>
    </row>
    <row r="5" spans="9:44" ht="16.5" customHeight="1">
      <c r="I5" t="s">
        <v>54</v>
      </c>
      <c r="R5" s="1" t="s">
        <v>33</v>
      </c>
      <c r="S5" t="s">
        <v>52</v>
      </c>
      <c r="AL5" t="s">
        <v>59</v>
      </c>
      <c r="AR5" t="s">
        <v>60</v>
      </c>
    </row>
    <row r="6" spans="18:48" ht="14.25" customHeight="1">
      <c r="R6" t="s">
        <v>50</v>
      </c>
      <c r="S6" t="s">
        <v>62</v>
      </c>
      <c r="AP6"/>
      <c r="AV6"/>
    </row>
    <row r="7" spans="2:50" ht="12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6"/>
      <c r="X7" s="94"/>
      <c r="Y7" s="94"/>
      <c r="Z7" s="94"/>
      <c r="AA7" s="94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7" t="s">
        <v>2</v>
      </c>
      <c r="AP7" s="87"/>
      <c r="AQ7" s="87"/>
      <c r="AR7" s="87"/>
      <c r="AS7" s="85"/>
      <c r="AT7" s="85"/>
      <c r="AU7" s="85"/>
      <c r="AV7" s="85"/>
      <c r="AW7" s="85"/>
      <c r="AX7" s="85"/>
    </row>
    <row r="8" spans="4:51" ht="12" customHeight="1" thickBot="1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76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4:46" ht="12" customHeight="1" thickTop="1">
      <c r="D9" s="21"/>
      <c r="E9" s="22"/>
      <c r="F9" s="22"/>
      <c r="G9" s="22"/>
      <c r="H9" s="22"/>
      <c r="I9" s="22"/>
      <c r="J9" s="22"/>
      <c r="K9" s="22"/>
      <c r="L9" s="23"/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43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61"/>
      <c r="AK9" s="62"/>
      <c r="AL9" s="62"/>
      <c r="AM9" s="62"/>
      <c r="AN9" s="62"/>
      <c r="AO9" s="62"/>
      <c r="AP9" s="62"/>
      <c r="AQ9" s="62"/>
      <c r="AR9" s="62"/>
      <c r="AS9" s="62"/>
      <c r="AT9" s="63"/>
    </row>
    <row r="10" spans="4:46" ht="13.5" customHeight="1">
      <c r="D10" s="21"/>
      <c r="E10" s="22"/>
      <c r="F10" s="22"/>
      <c r="G10" s="22"/>
      <c r="H10" s="22"/>
      <c r="I10" s="22"/>
      <c r="J10" s="22"/>
      <c r="K10" s="22"/>
      <c r="L10" s="23"/>
      <c r="N10" s="30"/>
      <c r="O10" s="150"/>
      <c r="P10" s="31"/>
      <c r="Q10" s="31"/>
      <c r="R10" s="31"/>
      <c r="S10" s="150"/>
      <c r="T10" s="150"/>
      <c r="U10" s="31"/>
      <c r="V10" s="31"/>
      <c r="W10" s="31"/>
      <c r="X10" s="31"/>
      <c r="Y10" s="43"/>
      <c r="Z10" s="44"/>
      <c r="AA10" s="44"/>
      <c r="AB10" s="44"/>
      <c r="AC10" s="44"/>
      <c r="AD10" s="44"/>
      <c r="AE10" s="44"/>
      <c r="AF10" s="151" t="s">
        <v>4</v>
      </c>
      <c r="AG10" s="151" t="s">
        <v>4</v>
      </c>
      <c r="AH10" s="44"/>
      <c r="AI10" s="44"/>
      <c r="AJ10" s="61"/>
      <c r="AK10" s="62" t="s">
        <v>40</v>
      </c>
      <c r="AL10" s="62" t="s">
        <v>40</v>
      </c>
      <c r="AM10" s="62" t="s">
        <v>40</v>
      </c>
      <c r="AN10" s="62" t="s">
        <v>40</v>
      </c>
      <c r="AO10" s="62"/>
      <c r="AP10" s="62"/>
      <c r="AQ10" s="62"/>
      <c r="AR10" s="62"/>
      <c r="AS10" s="62"/>
      <c r="AT10" s="63"/>
    </row>
    <row r="11" spans="4:54" ht="15.75" customHeight="1">
      <c r="D11" s="21"/>
      <c r="E11" s="22"/>
      <c r="F11" s="158" t="s">
        <v>37</v>
      </c>
      <c r="G11" s="22"/>
      <c r="H11" s="158" t="s">
        <v>53</v>
      </c>
      <c r="I11" s="22"/>
      <c r="J11" s="22"/>
      <c r="K11" s="22"/>
      <c r="L11" s="23"/>
      <c r="N11" s="30"/>
      <c r="O11" s="31" t="s">
        <v>47</v>
      </c>
      <c r="P11" s="31" t="s">
        <v>6</v>
      </c>
      <c r="Q11" s="31"/>
      <c r="R11" s="31"/>
      <c r="S11" s="31" t="s">
        <v>48</v>
      </c>
      <c r="T11" s="150"/>
      <c r="U11" s="31"/>
      <c r="V11" s="31"/>
      <c r="W11" s="31"/>
      <c r="X11" s="31"/>
      <c r="Y11" s="43"/>
      <c r="Z11" s="151" t="s">
        <v>6</v>
      </c>
      <c r="AA11" s="151" t="s">
        <v>6</v>
      </c>
      <c r="AB11" s="151" t="s">
        <v>6</v>
      </c>
      <c r="AC11" s="151" t="s">
        <v>6</v>
      </c>
      <c r="AD11" s="151" t="s">
        <v>6</v>
      </c>
      <c r="AE11" s="44"/>
      <c r="AF11" s="151" t="s">
        <v>6</v>
      </c>
      <c r="AG11" s="151" t="s">
        <v>6</v>
      </c>
      <c r="AH11" s="151" t="s">
        <v>4</v>
      </c>
      <c r="AI11" s="151"/>
      <c r="AJ11" s="61"/>
      <c r="AK11" s="149"/>
      <c r="AL11" s="149"/>
      <c r="AM11" s="149"/>
      <c r="AN11" s="149"/>
      <c r="AO11" s="62"/>
      <c r="AP11" s="149"/>
      <c r="AQ11" s="149"/>
      <c r="AR11" s="62"/>
      <c r="AS11" s="149"/>
      <c r="AT11" s="63"/>
      <c r="BB11" s="20"/>
    </row>
    <row r="12" spans="4:46" ht="12" customHeight="1">
      <c r="D12" s="21"/>
      <c r="E12" s="22"/>
      <c r="F12" s="22"/>
      <c r="G12" s="22"/>
      <c r="H12" s="22"/>
      <c r="I12" s="22"/>
      <c r="J12" s="22"/>
      <c r="K12" s="22"/>
      <c r="L12" s="23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43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61"/>
      <c r="AK12" s="149"/>
      <c r="AL12" s="149"/>
      <c r="AM12" s="149"/>
      <c r="AN12" s="149"/>
      <c r="AO12" s="62"/>
      <c r="AP12" s="75" t="s">
        <v>10</v>
      </c>
      <c r="AQ12" s="62"/>
      <c r="AR12" s="149"/>
      <c r="AS12" s="149"/>
      <c r="AT12" s="63"/>
    </row>
    <row r="13" spans="4:46" ht="12" customHeight="1">
      <c r="D13" s="21"/>
      <c r="E13" s="22"/>
      <c r="F13" s="22"/>
      <c r="G13" s="22"/>
      <c r="H13" s="22"/>
      <c r="I13" s="22"/>
      <c r="J13" s="22"/>
      <c r="K13" s="22"/>
      <c r="L13" s="23"/>
      <c r="N13" s="30"/>
      <c r="O13" s="31" t="s">
        <v>4</v>
      </c>
      <c r="P13" s="31"/>
      <c r="Q13" s="31"/>
      <c r="R13" s="31"/>
      <c r="S13" s="75" t="s">
        <v>16</v>
      </c>
      <c r="T13" s="31"/>
      <c r="U13" s="31"/>
      <c r="V13" s="31" t="s">
        <v>42</v>
      </c>
      <c r="W13" s="31"/>
      <c r="X13" s="31"/>
      <c r="Y13" s="43"/>
      <c r="Z13" s="44"/>
      <c r="AA13" s="44"/>
      <c r="AB13" s="44"/>
      <c r="AC13" s="44"/>
      <c r="AD13" s="151"/>
      <c r="AE13" s="151"/>
      <c r="AF13" s="44" t="s">
        <v>45</v>
      </c>
      <c r="AG13" s="151" t="s">
        <v>37</v>
      </c>
      <c r="AH13" s="151"/>
      <c r="AI13" s="44"/>
      <c r="AJ13" s="61"/>
      <c r="AK13" s="149" t="s">
        <v>4</v>
      </c>
      <c r="AL13" s="62"/>
      <c r="AM13" s="149"/>
      <c r="AN13" s="62"/>
      <c r="AO13" s="62"/>
      <c r="AP13" s="149"/>
      <c r="AQ13" s="149"/>
      <c r="AR13" s="62"/>
      <c r="AS13" s="149" t="s">
        <v>4</v>
      </c>
      <c r="AT13" s="63"/>
    </row>
    <row r="14" spans="4:46" ht="12" customHeight="1">
      <c r="D14" s="21"/>
      <c r="E14" s="22"/>
      <c r="F14" s="22"/>
      <c r="G14" s="22"/>
      <c r="H14" s="22"/>
      <c r="I14" s="22"/>
      <c r="J14" s="22"/>
      <c r="K14" s="22"/>
      <c r="L14" s="23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43"/>
      <c r="Z14" s="44"/>
      <c r="AA14" s="44"/>
      <c r="AB14" s="44"/>
      <c r="AC14" s="44"/>
      <c r="AD14" s="44"/>
      <c r="AE14" s="75" t="s">
        <v>14</v>
      </c>
      <c r="AF14" s="44"/>
      <c r="AG14" s="44"/>
      <c r="AH14" s="44"/>
      <c r="AI14" s="44"/>
      <c r="AJ14" s="61"/>
      <c r="AK14" s="62"/>
      <c r="AL14" s="149"/>
      <c r="AM14" s="149"/>
      <c r="AN14" s="149"/>
      <c r="AO14" s="62"/>
      <c r="AP14" s="62"/>
      <c r="AQ14" s="149"/>
      <c r="AR14" s="62"/>
      <c r="AS14" s="149"/>
      <c r="AT14" s="159" t="s">
        <v>3</v>
      </c>
    </row>
    <row r="15" spans="4:46" ht="12" customHeight="1">
      <c r="D15" s="21"/>
      <c r="E15" s="22"/>
      <c r="F15" s="75" t="s">
        <v>18</v>
      </c>
      <c r="G15" s="22"/>
      <c r="H15" s="158" t="s">
        <v>3</v>
      </c>
      <c r="I15" s="22"/>
      <c r="J15" s="22"/>
      <c r="K15" s="22"/>
      <c r="L15" s="23"/>
      <c r="N15" s="30"/>
      <c r="O15" s="31"/>
      <c r="P15" s="150"/>
      <c r="Q15" s="31"/>
      <c r="R15" s="150"/>
      <c r="S15" s="150"/>
      <c r="T15" s="150"/>
      <c r="U15" s="31"/>
      <c r="V15" s="31"/>
      <c r="W15" s="150"/>
      <c r="X15" s="31"/>
      <c r="Y15" s="43"/>
      <c r="Z15" s="44"/>
      <c r="AA15" s="44"/>
      <c r="AB15" s="151"/>
      <c r="AC15" s="44"/>
      <c r="AD15" s="44"/>
      <c r="AE15" s="44"/>
      <c r="AF15" s="44"/>
      <c r="AG15" s="44"/>
      <c r="AH15" s="44"/>
      <c r="AI15" s="44"/>
      <c r="AJ15" s="61"/>
      <c r="AK15" s="149"/>
      <c r="AL15" s="149"/>
      <c r="AM15" s="149"/>
      <c r="AN15" s="149"/>
      <c r="AO15" s="149"/>
      <c r="AP15" s="149" t="s">
        <v>37</v>
      </c>
      <c r="AQ15" s="62"/>
      <c r="AR15" s="149"/>
      <c r="AS15" s="62"/>
      <c r="AT15" s="159" t="s">
        <v>3</v>
      </c>
    </row>
    <row r="16" spans="4:46" ht="12" customHeight="1">
      <c r="D16" s="21"/>
      <c r="E16" s="22"/>
      <c r="F16" s="22"/>
      <c r="G16" s="22"/>
      <c r="H16" s="22"/>
      <c r="I16" s="22"/>
      <c r="J16" s="22"/>
      <c r="K16" s="22"/>
      <c r="L16" s="23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45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64"/>
      <c r="AK16" s="160"/>
      <c r="AL16" s="65"/>
      <c r="AM16" s="65"/>
      <c r="AN16" s="65"/>
      <c r="AO16" s="65"/>
      <c r="AP16" s="65"/>
      <c r="AQ16" s="65"/>
      <c r="AR16" s="65"/>
      <c r="AS16" s="65"/>
      <c r="AT16" s="66"/>
    </row>
    <row r="17" spans="4:53" ht="12" customHeight="1">
      <c r="D17" s="21"/>
      <c r="E17" s="22"/>
      <c r="F17" s="22"/>
      <c r="G17" s="22"/>
      <c r="H17" s="22"/>
      <c r="I17" s="22"/>
      <c r="J17" s="22"/>
      <c r="K17" s="22"/>
      <c r="L17" s="23"/>
      <c r="BA17" s="6"/>
    </row>
    <row r="18" spans="4:46" ht="12" customHeight="1">
      <c r="D18" s="21"/>
      <c r="E18" s="22"/>
      <c r="F18" s="22"/>
      <c r="G18" s="22"/>
      <c r="H18" s="158" t="s">
        <v>6</v>
      </c>
      <c r="I18" s="22"/>
      <c r="J18" s="22"/>
      <c r="K18" s="22"/>
      <c r="L18" s="23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79"/>
      <c r="Z18" s="80" t="s">
        <v>1</v>
      </c>
      <c r="AA18" s="80"/>
      <c r="AB18" s="80"/>
      <c r="AC18" s="80"/>
      <c r="AD18" s="80"/>
      <c r="AE18" s="80"/>
      <c r="AF18" s="79"/>
      <c r="AG18" s="79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</row>
    <row r="19" spans="4:46" ht="12" customHeight="1">
      <c r="D19" s="21"/>
      <c r="E19" s="22"/>
      <c r="F19" s="22"/>
      <c r="G19" s="22"/>
      <c r="H19" s="158"/>
      <c r="I19" s="22"/>
      <c r="J19" s="22"/>
      <c r="K19" s="22"/>
      <c r="L19" s="23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9"/>
    </row>
    <row r="20" spans="4:12" ht="12" customHeight="1">
      <c r="D20" s="21"/>
      <c r="E20" s="22"/>
      <c r="F20" s="22"/>
      <c r="G20" s="22"/>
      <c r="H20" s="22"/>
      <c r="I20" s="22"/>
      <c r="J20" s="22"/>
      <c r="K20" s="22"/>
      <c r="L20" s="23"/>
    </row>
    <row r="21" spans="4:45" ht="12" customHeight="1">
      <c r="D21" s="21"/>
      <c r="E21" s="22"/>
      <c r="F21" s="22"/>
      <c r="G21" s="22" t="s">
        <v>4</v>
      </c>
      <c r="H21" s="22"/>
      <c r="I21" s="22" t="s">
        <v>32</v>
      </c>
      <c r="J21" s="22"/>
      <c r="K21" s="22"/>
      <c r="L21" s="23"/>
      <c r="N21" s="37" t="s">
        <v>46</v>
      </c>
      <c r="O21" s="38"/>
      <c r="P21" s="38"/>
      <c r="Q21" s="38"/>
      <c r="R21" s="38"/>
      <c r="S21" s="38"/>
      <c r="T21" s="38"/>
      <c r="U21" s="38"/>
      <c r="V21" s="38"/>
      <c r="W21" s="38"/>
      <c r="X21" s="57"/>
      <c r="Z21" s="47"/>
      <c r="AA21" s="48"/>
      <c r="AB21" s="48"/>
      <c r="AC21" s="48"/>
      <c r="AD21" s="48"/>
      <c r="AE21" s="48"/>
      <c r="AF21" s="48"/>
      <c r="AG21" s="48"/>
      <c r="AH21" s="48"/>
      <c r="AI21" s="49"/>
      <c r="AK21" s="27"/>
      <c r="AL21" s="28"/>
      <c r="AM21" s="28"/>
      <c r="AN21" s="28"/>
      <c r="AO21" s="28"/>
      <c r="AP21" s="28"/>
      <c r="AQ21" s="28"/>
      <c r="AR21" s="28"/>
      <c r="AS21" s="29"/>
    </row>
    <row r="22" spans="4:50" ht="12" customHeight="1">
      <c r="D22" s="21"/>
      <c r="E22" s="22"/>
      <c r="F22" s="22"/>
      <c r="G22" s="22"/>
      <c r="H22" s="22"/>
      <c r="I22" s="22"/>
      <c r="J22" s="22"/>
      <c r="K22" s="22"/>
      <c r="L22" s="23"/>
      <c r="N22" s="39"/>
      <c r="O22" s="40"/>
      <c r="P22" s="40"/>
      <c r="Q22" s="40"/>
      <c r="R22" s="40"/>
      <c r="S22" s="40"/>
      <c r="T22" s="40"/>
      <c r="U22" s="40"/>
      <c r="V22" s="153"/>
      <c r="W22" s="153" t="s">
        <v>53</v>
      </c>
      <c r="X22" s="157" t="s">
        <v>6</v>
      </c>
      <c r="Z22" s="50"/>
      <c r="AA22" s="51"/>
      <c r="AB22" s="154" t="s">
        <v>35</v>
      </c>
      <c r="AC22" s="51"/>
      <c r="AD22" s="51" t="s">
        <v>41</v>
      </c>
      <c r="AE22" s="51"/>
      <c r="AF22" s="154" t="s">
        <v>3</v>
      </c>
      <c r="AG22" s="51"/>
      <c r="AH22" s="51"/>
      <c r="AI22" s="52"/>
      <c r="AK22" s="30" t="s">
        <v>3</v>
      </c>
      <c r="AL22" s="150"/>
      <c r="AM22" s="31"/>
      <c r="AN22" s="150" t="s">
        <v>3</v>
      </c>
      <c r="AO22" s="31"/>
      <c r="AP22" s="150" t="s">
        <v>3</v>
      </c>
      <c r="AQ22" s="31" t="s">
        <v>5</v>
      </c>
      <c r="AR22" s="31"/>
      <c r="AS22" s="32"/>
      <c r="AX22"/>
    </row>
    <row r="23" spans="4:45" ht="12" customHeight="1">
      <c r="D23" s="24"/>
      <c r="E23" s="25"/>
      <c r="F23" s="25"/>
      <c r="G23" s="25"/>
      <c r="H23" s="25"/>
      <c r="I23" s="25"/>
      <c r="J23" s="25"/>
      <c r="K23" s="25"/>
      <c r="L23" s="26"/>
      <c r="N23" s="39"/>
      <c r="O23" s="153"/>
      <c r="P23" s="40"/>
      <c r="Q23" s="40"/>
      <c r="R23" s="40"/>
      <c r="S23" s="40"/>
      <c r="T23" s="40"/>
      <c r="U23" s="40"/>
      <c r="V23" s="40"/>
      <c r="W23" s="40"/>
      <c r="X23" s="58"/>
      <c r="Z23" s="50"/>
      <c r="AA23" s="154" t="s">
        <v>3</v>
      </c>
      <c r="AB23" s="51"/>
      <c r="AC23" s="51"/>
      <c r="AD23" s="51"/>
      <c r="AE23" s="51"/>
      <c r="AF23" s="51"/>
      <c r="AG23" s="51"/>
      <c r="AH23" s="51"/>
      <c r="AI23" s="164" t="s">
        <v>3</v>
      </c>
      <c r="AK23" s="30"/>
      <c r="AL23" s="31"/>
      <c r="AM23" s="150" t="s">
        <v>6</v>
      </c>
      <c r="AN23" s="31"/>
      <c r="AO23" s="150" t="s">
        <v>35</v>
      </c>
      <c r="AP23" s="31" t="s">
        <v>6</v>
      </c>
      <c r="AQ23" s="150"/>
      <c r="AR23" s="150" t="s">
        <v>3</v>
      </c>
      <c r="AS23" s="32"/>
    </row>
    <row r="24" spans="14:45" ht="12" customHeight="1">
      <c r="N24" s="39"/>
      <c r="O24" s="153" t="s">
        <v>4</v>
      </c>
      <c r="P24" s="40" t="s">
        <v>3</v>
      </c>
      <c r="Q24" s="40"/>
      <c r="R24" s="153"/>
      <c r="S24" s="40"/>
      <c r="T24" s="153" t="s">
        <v>4</v>
      </c>
      <c r="U24" s="40"/>
      <c r="V24" s="153" t="s">
        <v>3</v>
      </c>
      <c r="W24" s="40"/>
      <c r="X24" s="58"/>
      <c r="Z24" s="50"/>
      <c r="AA24" s="154" t="s">
        <v>4</v>
      </c>
      <c r="AB24" s="51"/>
      <c r="AC24" s="154" t="s">
        <v>4</v>
      </c>
      <c r="AD24" s="51"/>
      <c r="AE24" s="154" t="s">
        <v>37</v>
      </c>
      <c r="AF24" s="51"/>
      <c r="AG24" s="154" t="s">
        <v>4</v>
      </c>
      <c r="AH24" s="154" t="s">
        <v>8</v>
      </c>
      <c r="AI24" s="52"/>
      <c r="AK24" s="30"/>
      <c r="AL24" s="31"/>
      <c r="AM24" s="31"/>
      <c r="AN24" s="31"/>
      <c r="AO24" s="31"/>
      <c r="AP24" s="31"/>
      <c r="AQ24" s="31"/>
      <c r="AR24" s="31"/>
      <c r="AS24" s="32"/>
    </row>
    <row r="25" spans="14:45" ht="12" customHeight="1">
      <c r="N25" s="39"/>
      <c r="O25" s="40"/>
      <c r="P25" s="40"/>
      <c r="Q25" s="40"/>
      <c r="R25" s="153"/>
      <c r="S25" s="40"/>
      <c r="T25" s="40"/>
      <c r="U25" s="40"/>
      <c r="V25" s="153"/>
      <c r="W25" s="40"/>
      <c r="X25" s="58"/>
      <c r="Z25" s="50"/>
      <c r="AA25" s="51"/>
      <c r="AB25" s="154"/>
      <c r="AC25" s="154"/>
      <c r="AD25" s="154"/>
      <c r="AE25" s="154"/>
      <c r="AF25" s="51"/>
      <c r="AG25" s="51"/>
      <c r="AH25" s="51" t="s">
        <v>45</v>
      </c>
      <c r="AI25" s="52"/>
      <c r="AK25" s="30"/>
      <c r="AL25" s="31"/>
      <c r="AM25" s="31"/>
      <c r="AN25" s="31"/>
      <c r="AO25" s="31"/>
      <c r="AP25" s="31"/>
      <c r="AQ25" s="31"/>
      <c r="AR25" s="31"/>
      <c r="AS25" s="32"/>
    </row>
    <row r="26" spans="14:45" ht="12" customHeight="1"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59"/>
      <c r="Z26" s="53"/>
      <c r="AA26" s="54"/>
      <c r="AB26" s="54"/>
      <c r="AC26" s="54"/>
      <c r="AD26" s="54"/>
      <c r="AE26" s="54"/>
      <c r="AF26" s="54"/>
      <c r="AG26" s="54"/>
      <c r="AH26" s="54"/>
      <c r="AI26" s="55"/>
      <c r="AK26" s="33"/>
      <c r="AL26" s="163" t="s">
        <v>57</v>
      </c>
      <c r="AM26" s="34"/>
      <c r="AN26" s="34"/>
      <c r="AO26" s="34" t="s">
        <v>51</v>
      </c>
      <c r="AP26" s="34"/>
      <c r="AQ26" s="34"/>
      <c r="AR26" s="34"/>
      <c r="AS26" s="35"/>
    </row>
    <row r="27" spans="15:46" ht="12" customHeight="1"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ht="12" customHeight="1">
      <c r="B28" s="9"/>
      <c r="C28" s="9"/>
      <c r="D28" s="9"/>
      <c r="E28" s="9"/>
      <c r="F28" s="9"/>
      <c r="G28" s="9"/>
      <c r="H28" s="9"/>
      <c r="I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67"/>
      <c r="AR28" s="9"/>
      <c r="AS28" s="9"/>
      <c r="AT28" s="9"/>
    </row>
    <row r="29" spans="4:46" ht="12" customHeight="1">
      <c r="D29" s="2"/>
      <c r="E29" s="3"/>
      <c r="F29" s="3"/>
      <c r="G29" s="3"/>
      <c r="H29" s="3"/>
      <c r="I29" s="4"/>
      <c r="J29" s="3"/>
      <c r="K29" s="3"/>
      <c r="L29" s="4"/>
      <c r="O29" s="37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47"/>
      <c r="AA29" s="56"/>
      <c r="AB29" s="56"/>
      <c r="AC29" s="56"/>
      <c r="AD29" s="56"/>
      <c r="AE29" s="156"/>
      <c r="AF29" s="156"/>
      <c r="AG29" s="156"/>
      <c r="AH29" s="56"/>
      <c r="AI29" s="56"/>
      <c r="AJ29" s="27"/>
      <c r="AK29" s="28"/>
      <c r="AL29" s="36"/>
      <c r="AM29" s="36"/>
      <c r="AN29" s="36"/>
      <c r="AO29" s="75" t="s">
        <v>12</v>
      </c>
      <c r="AP29" s="36"/>
      <c r="AQ29" s="36"/>
      <c r="AR29" s="36"/>
      <c r="AS29" s="36"/>
      <c r="AT29" s="36"/>
    </row>
    <row r="30" spans="4:46" ht="14.25" customHeight="1">
      <c r="D30" s="5"/>
      <c r="E30" s="6"/>
      <c r="F30" s="6"/>
      <c r="G30" s="6"/>
      <c r="H30" s="6"/>
      <c r="I30" s="7"/>
      <c r="J30" s="6" t="s">
        <v>0</v>
      </c>
      <c r="K30" s="6"/>
      <c r="L30" s="7"/>
      <c r="O30" s="39"/>
      <c r="P30" s="40"/>
      <c r="Q30" s="153" t="s">
        <v>3</v>
      </c>
      <c r="R30" s="40"/>
      <c r="S30" s="40"/>
      <c r="T30" s="40"/>
      <c r="U30" s="40"/>
      <c r="V30" s="40"/>
      <c r="W30" s="40"/>
      <c r="X30" s="153" t="s">
        <v>6</v>
      </c>
      <c r="Y30" s="40"/>
      <c r="Z30" s="152"/>
      <c r="AA30" s="154" t="s">
        <v>4</v>
      </c>
      <c r="AB30" s="75" t="s">
        <v>15</v>
      </c>
      <c r="AC30" s="154" t="s">
        <v>6</v>
      </c>
      <c r="AD30" s="154" t="s">
        <v>6</v>
      </c>
      <c r="AE30" s="154"/>
      <c r="AF30" s="51"/>
      <c r="AG30" s="51"/>
      <c r="AH30" s="154"/>
      <c r="AI30" s="155" t="s">
        <v>4</v>
      </c>
      <c r="AJ30" s="30"/>
      <c r="AK30" s="31"/>
      <c r="AL30" s="150" t="s">
        <v>37</v>
      </c>
      <c r="AM30" s="31"/>
      <c r="AN30" s="150" t="s">
        <v>37</v>
      </c>
      <c r="AO30" s="31"/>
      <c r="AP30" s="31"/>
      <c r="AQ30" s="31" t="s">
        <v>43</v>
      </c>
      <c r="AR30" s="150"/>
      <c r="AS30" s="31" t="s">
        <v>44</v>
      </c>
      <c r="AT30" s="31"/>
    </row>
    <row r="31" spans="4:51" ht="15" customHeight="1" thickBot="1">
      <c r="D31" s="5"/>
      <c r="E31" s="6" t="s">
        <v>9</v>
      </c>
      <c r="F31" s="6"/>
      <c r="G31" s="6"/>
      <c r="H31" s="6"/>
      <c r="I31" s="7"/>
      <c r="J31" s="9"/>
      <c r="K31" s="9"/>
      <c r="L31" s="10"/>
      <c r="O31" s="39"/>
      <c r="P31" s="40"/>
      <c r="Q31" s="153"/>
      <c r="R31" s="40"/>
      <c r="S31" s="40"/>
      <c r="T31" s="153" t="s">
        <v>4</v>
      </c>
      <c r="U31" s="40"/>
      <c r="V31" s="153" t="s">
        <v>4</v>
      </c>
      <c r="W31" s="40"/>
      <c r="X31" s="78"/>
      <c r="Y31" s="78"/>
      <c r="Z31" s="81"/>
      <c r="AA31" s="82"/>
      <c r="AB31" s="82"/>
      <c r="AC31" s="82"/>
      <c r="AD31" s="82"/>
      <c r="AE31" s="82"/>
      <c r="AF31" s="162"/>
      <c r="AG31" s="162"/>
      <c r="AH31" s="82"/>
      <c r="AI31" s="82"/>
      <c r="AJ31" s="83"/>
      <c r="AK31" s="84"/>
      <c r="AL31" s="84"/>
      <c r="AM31" s="161" t="s">
        <v>6</v>
      </c>
      <c r="AN31" s="84"/>
      <c r="AO31" s="84"/>
      <c r="AP31" s="161" t="s">
        <v>35</v>
      </c>
      <c r="AQ31" s="84"/>
      <c r="AR31" s="84"/>
      <c r="AS31" s="84" t="s">
        <v>48</v>
      </c>
      <c r="AT31" s="84"/>
      <c r="AU31" s="11"/>
      <c r="AV31" s="11"/>
      <c r="AW31" s="11"/>
      <c r="AX31" s="11"/>
      <c r="AY31" s="11"/>
    </row>
    <row r="32" spans="4:46" ht="14.25" customHeight="1" thickTop="1">
      <c r="D32" s="5"/>
      <c r="E32" s="6"/>
      <c r="F32" s="6"/>
      <c r="G32" s="6"/>
      <c r="H32" s="6"/>
      <c r="I32" s="7"/>
      <c r="O32" s="39"/>
      <c r="P32" s="40"/>
      <c r="Q32" s="153" t="s">
        <v>37</v>
      </c>
      <c r="R32" s="153" t="s">
        <v>37</v>
      </c>
      <c r="S32" s="40"/>
      <c r="T32" s="40"/>
      <c r="U32" s="40"/>
      <c r="V32" s="40"/>
      <c r="W32" s="58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8"/>
      <c r="AQ32" s="6"/>
      <c r="AR32" s="6"/>
      <c r="AS32" s="6"/>
      <c r="AT32" s="6"/>
    </row>
    <row r="33" spans="4:26" ht="12" customHeight="1">
      <c r="D33" s="8"/>
      <c r="E33" s="9"/>
      <c r="F33" s="9"/>
      <c r="G33" s="9"/>
      <c r="H33" s="9"/>
      <c r="I33" s="10"/>
      <c r="O33" s="39"/>
      <c r="P33" s="40"/>
      <c r="Q33" s="40"/>
      <c r="R33" s="40"/>
      <c r="S33" s="153"/>
      <c r="T33" s="40"/>
      <c r="U33" s="40"/>
      <c r="V33" s="40"/>
      <c r="W33" s="58"/>
      <c r="X33" s="6"/>
      <c r="Y33" s="6"/>
      <c r="Z33" s="1" t="s">
        <v>27</v>
      </c>
    </row>
    <row r="34" spans="15:26" ht="12" customHeight="1">
      <c r="O34" s="39"/>
      <c r="P34" s="40"/>
      <c r="Q34" s="40"/>
      <c r="R34" s="40"/>
      <c r="S34" s="40"/>
      <c r="T34" s="153" t="s">
        <v>6</v>
      </c>
      <c r="U34" s="153"/>
      <c r="V34" s="40"/>
      <c r="W34" s="58"/>
      <c r="X34" s="6"/>
      <c r="Y34" s="6"/>
      <c r="Z34" s="1" t="s">
        <v>39</v>
      </c>
    </row>
    <row r="35" spans="2:25" ht="12" customHeight="1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O35" s="39"/>
      <c r="P35" s="75" t="s">
        <v>17</v>
      </c>
      <c r="Q35" s="40"/>
      <c r="R35" s="153"/>
      <c r="S35" s="40"/>
      <c r="T35" s="40"/>
      <c r="U35" s="153"/>
      <c r="V35" s="40"/>
      <c r="W35" s="58"/>
      <c r="X35" s="6"/>
      <c r="Y35" s="6"/>
    </row>
    <row r="36" spans="2:48" ht="16.5" customHeight="1" thickBo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O36" s="39"/>
      <c r="P36" s="40"/>
      <c r="Q36" s="40"/>
      <c r="R36" s="153" t="s">
        <v>6</v>
      </c>
      <c r="S36" s="40"/>
      <c r="T36" s="40"/>
      <c r="U36" s="153" t="s">
        <v>6</v>
      </c>
      <c r="V36" s="40"/>
      <c r="W36" s="58"/>
      <c r="X36" s="6"/>
      <c r="Y36" s="6"/>
      <c r="Z36" s="69" t="s">
        <v>29</v>
      </c>
      <c r="AA36" s="70"/>
      <c r="AB36" s="70"/>
      <c r="AC36" s="71"/>
      <c r="AD36" s="71"/>
      <c r="AE36" s="90" t="s">
        <v>13</v>
      </c>
      <c r="AF36" s="89" t="s">
        <v>11</v>
      </c>
      <c r="AG36" s="88" t="s">
        <v>22</v>
      </c>
      <c r="AH36" s="91" t="s">
        <v>23</v>
      </c>
      <c r="AI36" s="89" t="s">
        <v>24</v>
      </c>
      <c r="AJ36" s="92" t="s">
        <v>17</v>
      </c>
      <c r="AK36" s="93" t="s">
        <v>18</v>
      </c>
      <c r="AL36" s="122" t="s">
        <v>26</v>
      </c>
      <c r="AV36" s="6"/>
    </row>
    <row r="37" spans="2:48" ht="14.25" customHeight="1" thickBot="1"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1"/>
      <c r="O37" s="77"/>
      <c r="P37" s="78"/>
      <c r="Q37" s="78"/>
      <c r="R37" s="78"/>
      <c r="S37" s="78"/>
      <c r="T37" s="78"/>
      <c r="U37" s="78"/>
      <c r="V37" s="78"/>
      <c r="W37" s="78"/>
      <c r="X37" s="5"/>
      <c r="Y37" s="6"/>
      <c r="Z37" s="117" t="s">
        <v>3</v>
      </c>
      <c r="AA37" s="112" t="s">
        <v>19</v>
      </c>
      <c r="AB37" s="113"/>
      <c r="AC37" s="113"/>
      <c r="AD37" s="114"/>
      <c r="AE37" s="95">
        <v>2</v>
      </c>
      <c r="AF37" s="98">
        <v>10</v>
      </c>
      <c r="AG37" s="101">
        <v>0</v>
      </c>
      <c r="AH37" s="104">
        <v>4</v>
      </c>
      <c r="AI37" s="98">
        <v>0</v>
      </c>
      <c r="AJ37" s="107">
        <v>2</v>
      </c>
      <c r="AK37" s="121">
        <v>1</v>
      </c>
      <c r="AL37" s="125">
        <v>19</v>
      </c>
      <c r="AU37" s="124"/>
      <c r="AV37" s="6"/>
    </row>
    <row r="38" spans="2:48" ht="13.5" customHeight="1" thickTop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18" t="s">
        <v>7</v>
      </c>
      <c r="AA38" s="119" t="s">
        <v>20</v>
      </c>
      <c r="AB38" s="115"/>
      <c r="AC38" s="115"/>
      <c r="AD38" s="116"/>
      <c r="AE38" s="96">
        <v>4</v>
      </c>
      <c r="AF38" s="99">
        <v>2</v>
      </c>
      <c r="AG38" s="102">
        <v>7</v>
      </c>
      <c r="AH38" s="105">
        <v>2</v>
      </c>
      <c r="AI38" s="99">
        <v>3</v>
      </c>
      <c r="AJ38" s="108">
        <v>5</v>
      </c>
      <c r="AK38" s="110">
        <v>1</v>
      </c>
      <c r="AL38" s="123">
        <v>24</v>
      </c>
      <c r="AV38" s="6"/>
    </row>
    <row r="39" spans="2:48" ht="13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26" t="s">
        <v>35</v>
      </c>
      <c r="AA39" s="119" t="s">
        <v>36</v>
      </c>
      <c r="AB39" s="127"/>
      <c r="AC39" s="128"/>
      <c r="AD39" s="128"/>
      <c r="AE39" s="129">
        <v>0</v>
      </c>
      <c r="AF39" s="130">
        <v>1</v>
      </c>
      <c r="AG39" s="131">
        <v>0</v>
      </c>
      <c r="AH39" s="132">
        <v>1</v>
      </c>
      <c r="AI39" s="130">
        <v>0</v>
      </c>
      <c r="AJ39" s="133">
        <v>0</v>
      </c>
      <c r="AK39" s="134">
        <v>0</v>
      </c>
      <c r="AL39" s="135">
        <v>2</v>
      </c>
      <c r="AV39" s="6"/>
    </row>
    <row r="40" spans="2:48" ht="13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18" t="s">
        <v>4</v>
      </c>
      <c r="AA40" s="146" t="s">
        <v>21</v>
      </c>
      <c r="AB40" s="145"/>
      <c r="AC40" s="147"/>
      <c r="AD40" s="147"/>
      <c r="AE40" s="96">
        <v>2</v>
      </c>
      <c r="AF40" s="99">
        <v>12</v>
      </c>
      <c r="AG40" s="102">
        <v>3</v>
      </c>
      <c r="AH40" s="105">
        <v>7</v>
      </c>
      <c r="AI40" s="99">
        <v>2</v>
      </c>
      <c r="AJ40" s="108">
        <v>4</v>
      </c>
      <c r="AK40" s="110">
        <v>2</v>
      </c>
      <c r="AL40" s="148">
        <v>32</v>
      </c>
      <c r="AV40" s="6"/>
    </row>
    <row r="41" spans="26:48" ht="15.75" customHeight="1">
      <c r="Z41" s="8" t="s">
        <v>37</v>
      </c>
      <c r="AA41" s="136" t="s">
        <v>38</v>
      </c>
      <c r="AB41" s="137"/>
      <c r="AC41" s="9"/>
      <c r="AD41" s="9"/>
      <c r="AE41" s="138">
        <v>1</v>
      </c>
      <c r="AF41" s="139">
        <v>5</v>
      </c>
      <c r="AG41" s="140">
        <v>2</v>
      </c>
      <c r="AH41" s="141">
        <v>1</v>
      </c>
      <c r="AI41" s="139">
        <v>0</v>
      </c>
      <c r="AJ41" s="142">
        <v>4</v>
      </c>
      <c r="AK41" s="143">
        <v>2</v>
      </c>
      <c r="AL41" s="144">
        <v>20</v>
      </c>
      <c r="AV41" s="6"/>
    </row>
    <row r="42" spans="26:48" ht="12" customHeight="1">
      <c r="Z42" s="8"/>
      <c r="AA42" s="8" t="s">
        <v>25</v>
      </c>
      <c r="AB42" s="9"/>
      <c r="AC42" s="9"/>
      <c r="AD42" s="10"/>
      <c r="AE42" s="97">
        <f aca="true" t="shared" si="0" ref="AE42:AL42">SUM(AE37:AE41)</f>
        <v>9</v>
      </c>
      <c r="AF42" s="100">
        <f t="shared" si="0"/>
        <v>30</v>
      </c>
      <c r="AG42" s="103">
        <f t="shared" si="0"/>
        <v>12</v>
      </c>
      <c r="AH42" s="106">
        <f t="shared" si="0"/>
        <v>15</v>
      </c>
      <c r="AI42" s="100">
        <f t="shared" si="0"/>
        <v>5</v>
      </c>
      <c r="AJ42" s="109">
        <f t="shared" si="0"/>
        <v>15</v>
      </c>
      <c r="AK42" s="111">
        <f t="shared" si="0"/>
        <v>6</v>
      </c>
      <c r="AL42" s="74">
        <f t="shared" si="0"/>
        <v>97</v>
      </c>
      <c r="AQ42" s="124"/>
      <c r="AV42" s="6"/>
    </row>
    <row r="43" ht="12" customHeight="1">
      <c r="AV43" s="6"/>
    </row>
    <row r="44" ht="12" customHeight="1">
      <c r="AV44" s="6"/>
    </row>
    <row r="45" ht="12" customHeight="1">
      <c r="AV45" s="6"/>
    </row>
    <row r="46" ht="12" customHeight="1">
      <c r="AV46" s="6"/>
    </row>
    <row r="47" ht="12" customHeight="1">
      <c r="AV47" s="6"/>
    </row>
  </sheetData>
  <sheetProtection/>
  <printOptions/>
  <pageMargins left="0.43" right="0.57" top="0.37" bottom="0.36" header="0.67" footer="0.05"/>
  <pageSetup horizontalDpi="360" verticalDpi="36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hisashi kishi</dc:creator>
  <cp:keywords/>
  <dc:description/>
  <cp:lastModifiedBy>岸</cp:lastModifiedBy>
  <cp:lastPrinted>2007-06-26T10:42:59Z</cp:lastPrinted>
  <dcterms:created xsi:type="dcterms:W3CDTF">2003-07-09T10:54:23Z</dcterms:created>
  <dcterms:modified xsi:type="dcterms:W3CDTF">2013-06-21T11:04:26Z</dcterms:modified>
  <cp:category/>
  <cp:version/>
  <cp:contentType/>
  <cp:contentStatus/>
</cp:coreProperties>
</file>